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gocios\Desktop\"/>
    </mc:Choice>
  </mc:AlternateContent>
  <bookViews>
    <workbookView xWindow="0" yWindow="0" windowWidth="1536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O27" i="1" l="1"/>
  <c r="O22" i="1"/>
  <c r="O12" i="1"/>
  <c r="O25" i="1" l="1"/>
  <c r="O24" i="1"/>
  <c r="O23" i="1"/>
  <c r="O26" i="1" s="1"/>
  <c r="O20" i="1"/>
  <c r="O19" i="1"/>
  <c r="O18" i="1"/>
  <c r="O17" i="1"/>
  <c r="O16" i="1"/>
  <c r="O15" i="1"/>
  <c r="O14" i="1"/>
  <c r="O13" i="1"/>
  <c r="O21" i="1" s="1"/>
  <c r="O10" i="1"/>
  <c r="O9" i="1" l="1"/>
  <c r="O8" i="1"/>
  <c r="D26" i="1"/>
  <c r="D11" i="1"/>
  <c r="D21" i="1"/>
  <c r="O11" i="1" l="1"/>
</calcChain>
</file>

<file path=xl/sharedStrings.xml><?xml version="1.0" encoding="utf-8"?>
<sst xmlns="http://schemas.openxmlformats.org/spreadsheetml/2006/main" count="46" uniqueCount="31">
  <si>
    <t>MATRÍZ DE VALORACIÓN DE FACTORES COMPETITIVOS: SUIZA</t>
  </si>
  <si>
    <t>VARIABLES INDICADORES</t>
  </si>
  <si>
    <t>No</t>
  </si>
  <si>
    <t>POND.            GENERAL</t>
  </si>
  <si>
    <t>POND.            GRUPAL</t>
  </si>
  <si>
    <t>DEBILIDAD</t>
  </si>
  <si>
    <t>NORMAL</t>
  </si>
  <si>
    <t>FORTALEZA</t>
  </si>
  <si>
    <t>VALORACIÓN</t>
  </si>
  <si>
    <t>RESULTADO            GRUPAL</t>
  </si>
  <si>
    <t>RESULTADO            TOTAL</t>
  </si>
  <si>
    <t>CONTEXTO EMPRESARIAL</t>
  </si>
  <si>
    <t>Fortaleza en el talento humano</t>
  </si>
  <si>
    <t>Producto de óptima calidad</t>
  </si>
  <si>
    <t>Producto interno bruto</t>
  </si>
  <si>
    <t>CONTEXTO NACIONAL</t>
  </si>
  <si>
    <t>Importaciones</t>
  </si>
  <si>
    <t>Exportaciones</t>
  </si>
  <si>
    <t>Políticas Gubernamentales</t>
  </si>
  <si>
    <t>Niveles de empleo</t>
  </si>
  <si>
    <t>CONTEXTO INTERNACIONAL</t>
  </si>
  <si>
    <t>Posición competitiva</t>
  </si>
  <si>
    <t>Economía para efectuar negocios</t>
  </si>
  <si>
    <t>Capacidad para hacer negocios</t>
  </si>
  <si>
    <t>Infraestructura</t>
  </si>
  <si>
    <t>Transparencia en uso de recursos</t>
  </si>
  <si>
    <t>Cultura empresarial</t>
  </si>
  <si>
    <t>Investigación y desarrollo</t>
  </si>
  <si>
    <t>TOTAL GRUPO</t>
  </si>
  <si>
    <t>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</si>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</sst>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6" borderId="1" xfId="0" applyFill="1" applyBorder="1"/>
    <xf numFmtId="0" fontId="0" fillId="6" borderId="2" xfId="0" applyFill="1" applyBorder="1" applyAlignment="1">
      <alignment horizontal="center"/>
    </xf>
    <xf numFmtId="9" fontId="0" fillId="6" borderId="2" xfId="0" applyNumberFormat="1" applyFill="1" applyBorder="1" applyAlignment="1">
      <alignment horizontal="center"/>
    </xf>
    <xf numFmtId="0" fontId="0" fillId="6" borderId="2" xfId="0" applyFill="1" applyBorder="1"/>
    <xf numFmtId="0" fontId="0" fillId="6" borderId="2" xfId="0" applyFill="1" applyBorder="1" applyAlignment="1">
      <alignment horizontal="center" vertical="center"/>
    </xf>
    <xf numFmtId="0" fontId="0" fillId="6" borderId="3" xfId="0" applyFill="1" applyBorder="1"/>
    <xf numFmtId="0" fontId="0" fillId="0" borderId="4" xfId="0" applyBorder="1"/>
    <xf numFmtId="0" fontId="0" fillId="0" borderId="0" xfId="0" applyBorder="1" applyAlignment="1">
      <alignment horizontal="center"/>
    </xf>
    <xf numFmtId="43" fontId="0" fillId="0" borderId="0" xfId="1" applyFont="1" applyBorder="1"/>
    <xf numFmtId="0" fontId="0" fillId="0" borderId="0" xfId="0" applyBorder="1" applyAlignment="1">
      <alignment horizontal="center" vertical="center"/>
    </xf>
    <xf numFmtId="43" fontId="0" fillId="0" borderId="0" xfId="0" applyNumberFormat="1" applyBorder="1"/>
    <xf numFmtId="0" fontId="0" fillId="0" borderId="5" xfId="0" applyBorder="1"/>
    <xf numFmtId="0" fontId="0" fillId="8" borderId="6" xfId="0" applyFill="1" applyBorder="1"/>
    <xf numFmtId="0" fontId="0" fillId="8" borderId="7" xfId="0" applyFill="1" applyBorder="1" applyAlignment="1">
      <alignment horizontal="center"/>
    </xf>
    <xf numFmtId="43" fontId="0" fillId="8" borderId="7" xfId="1" applyFont="1" applyFill="1" applyBorder="1"/>
    <xf numFmtId="0" fontId="0" fillId="8" borderId="7" xfId="0" applyFill="1" applyBorder="1" applyAlignment="1">
      <alignment horizontal="center" vertical="center"/>
    </xf>
    <xf numFmtId="43" fontId="0" fillId="8" borderId="7" xfId="0" applyNumberFormat="1" applyFill="1" applyBorder="1"/>
    <xf numFmtId="0" fontId="0" fillId="8" borderId="8" xfId="0" applyFill="1" applyBorder="1"/>
    <xf numFmtId="0" fontId="0" fillId="5" borderId="1" xfId="0" applyFill="1" applyBorder="1"/>
    <xf numFmtId="0" fontId="0" fillId="5" borderId="2" xfId="0" applyFill="1" applyBorder="1" applyAlignment="1">
      <alignment horizontal="center"/>
    </xf>
    <xf numFmtId="9" fontId="0" fillId="5" borderId="2" xfId="0" applyNumberFormat="1" applyFill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 vertical="center"/>
    </xf>
    <xf numFmtId="0" fontId="0" fillId="5" borderId="3" xfId="0" applyFill="1" applyBorder="1"/>
    <xf numFmtId="0" fontId="0" fillId="0" borderId="0" xfId="0" applyBorder="1"/>
    <xf numFmtId="0" fontId="0" fillId="7" borderId="6" xfId="0" applyFill="1" applyBorder="1"/>
    <xf numFmtId="0" fontId="0" fillId="7" borderId="7" xfId="0" applyFill="1" applyBorder="1" applyAlignment="1">
      <alignment horizontal="center"/>
    </xf>
    <xf numFmtId="43" fontId="0" fillId="7" borderId="7" xfId="1" applyFont="1" applyFill="1" applyBorder="1"/>
    <xf numFmtId="0" fontId="0" fillId="7" borderId="7" xfId="0" applyFill="1" applyBorder="1" applyAlignment="1">
      <alignment horizontal="center" vertical="center"/>
    </xf>
    <xf numFmtId="0" fontId="0" fillId="7" borderId="8" xfId="0" applyFill="1" applyBorder="1"/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/>
    <xf numFmtId="0" fontId="0" fillId="4" borderId="6" xfId="0" applyFill="1" applyBorder="1"/>
    <xf numFmtId="0" fontId="0" fillId="4" borderId="7" xfId="0" applyFill="1" applyBorder="1"/>
    <xf numFmtId="43" fontId="0" fillId="4" borderId="7" xfId="1" applyFont="1" applyFill="1" applyBorder="1"/>
    <xf numFmtId="0" fontId="0" fillId="4" borderId="7" xfId="0" applyFill="1" applyBorder="1" applyAlignment="1">
      <alignment horizontal="center" vertical="center"/>
    </xf>
    <xf numFmtId="0" fontId="0" fillId="4" borderId="8" xfId="0" applyFill="1" applyBorder="1"/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 applyAlignment="1">
      <alignment vertical="center"/>
    </xf>
    <xf numFmtId="43" fontId="0" fillId="0" borderId="0" xfId="2" applyNumberFormat="1" applyFont="1" applyBorder="1"/>
    <xf numFmtId="43" fontId="0" fillId="7" borderId="7" xfId="0" applyNumberFormat="1" applyFill="1" applyBorder="1"/>
    <xf numFmtId="43" fontId="0" fillId="4" borderId="7" xfId="0" applyNumberForma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O28" sqref="O28"/>
    </sheetView>
  </sheetViews>
  <sheetFormatPr baseColWidth="10" defaultRowHeight="15" x14ac:dyDescent="0.25"/>
  <cols>
    <col min="1" max="1" width="30.140625" customWidth="1"/>
    <col min="2" max="2" width="4.7109375" customWidth="1"/>
    <col min="5" max="6" width="5" customWidth="1"/>
    <col min="7" max="7" width="4.85546875" customWidth="1"/>
    <col min="8" max="8" width="4.5703125" customWidth="1"/>
    <col min="9" max="10" width="4.28515625" customWidth="1"/>
    <col min="11" max="11" width="4.140625" customWidth="1"/>
    <col min="12" max="12" width="3.85546875" customWidth="1"/>
    <col min="13" max="13" width="4" customWidth="1"/>
    <col min="14" max="14" width="4.28515625" customWidth="1"/>
  </cols>
  <sheetData>
    <row r="1" spans="1:18" ht="18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5"/>
      <c r="R1" s="45"/>
    </row>
    <row r="2" spans="1:18" ht="15.75" thickBot="1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x14ac:dyDescent="0.25">
      <c r="A3" s="58" t="s">
        <v>1</v>
      </c>
      <c r="B3" s="56" t="s">
        <v>2</v>
      </c>
      <c r="C3" s="49" t="s">
        <v>3</v>
      </c>
      <c r="D3" s="49" t="s">
        <v>4</v>
      </c>
      <c r="E3" s="55" t="s">
        <v>8</v>
      </c>
      <c r="F3" s="55"/>
      <c r="G3" s="55"/>
      <c r="H3" s="55"/>
      <c r="I3" s="55"/>
      <c r="J3" s="55"/>
      <c r="K3" s="55"/>
      <c r="L3" s="55"/>
      <c r="M3" s="55"/>
      <c r="N3" s="55"/>
      <c r="O3" s="49" t="s">
        <v>9</v>
      </c>
      <c r="P3" s="51" t="s">
        <v>10</v>
      </c>
    </row>
    <row r="4" spans="1:18" ht="18" customHeight="1" x14ac:dyDescent="0.25">
      <c r="A4" s="59"/>
      <c r="B4" s="57"/>
      <c r="C4" s="50"/>
      <c r="D4" s="50"/>
      <c r="E4" s="54" t="s">
        <v>5</v>
      </c>
      <c r="F4" s="54"/>
      <c r="G4" s="54" t="s">
        <v>6</v>
      </c>
      <c r="H4" s="54"/>
      <c r="I4" s="54"/>
      <c r="J4" s="54"/>
      <c r="K4" s="54"/>
      <c r="L4" s="54" t="s">
        <v>7</v>
      </c>
      <c r="M4" s="54"/>
      <c r="N4" s="54"/>
      <c r="O4" s="50"/>
      <c r="P4" s="52"/>
    </row>
    <row r="5" spans="1:18" x14ac:dyDescent="0.25">
      <c r="A5" s="59"/>
      <c r="B5" s="57"/>
      <c r="C5" s="50"/>
      <c r="D5" s="50"/>
      <c r="E5" s="10">
        <v>1</v>
      </c>
      <c r="F5" s="10">
        <v>2</v>
      </c>
      <c r="G5" s="10">
        <v>3</v>
      </c>
      <c r="H5" s="10">
        <v>4</v>
      </c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50"/>
      <c r="P5" s="52"/>
    </row>
    <row r="6" spans="1:18" ht="15.75" thickBot="1" x14ac:dyDescent="0.3">
      <c r="A6" s="7"/>
      <c r="B6" s="25"/>
      <c r="C6" s="25"/>
      <c r="D6" s="25"/>
      <c r="E6" s="10"/>
      <c r="F6" s="10"/>
      <c r="G6" s="10"/>
      <c r="H6" s="10"/>
      <c r="I6" s="10"/>
      <c r="J6" s="10"/>
      <c r="K6" s="10"/>
      <c r="L6" s="10"/>
      <c r="M6" s="10"/>
      <c r="N6" s="10"/>
      <c r="O6" s="25"/>
      <c r="P6" s="12"/>
    </row>
    <row r="7" spans="1:18" x14ac:dyDescent="0.25">
      <c r="A7" s="1" t="s">
        <v>11</v>
      </c>
      <c r="B7" s="2"/>
      <c r="C7" s="3">
        <v>0.3</v>
      </c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4"/>
      <c r="P7" s="6"/>
    </row>
    <row r="8" spans="1:18" x14ac:dyDescent="0.25">
      <c r="A8" s="7" t="s">
        <v>12</v>
      </c>
      <c r="B8" s="8">
        <v>1</v>
      </c>
      <c r="C8" s="8"/>
      <c r="D8" s="9">
        <v>0.4</v>
      </c>
      <c r="E8" s="10"/>
      <c r="F8" s="10"/>
      <c r="G8" s="10"/>
      <c r="H8" s="10"/>
      <c r="I8" s="10"/>
      <c r="J8" s="10"/>
      <c r="K8" s="10"/>
      <c r="L8" s="10"/>
      <c r="M8" s="10" t="s">
        <v>29</v>
      </c>
      <c r="N8" s="10"/>
      <c r="O8" s="11">
        <f>M5*D8</f>
        <v>3.6</v>
      </c>
      <c r="P8" s="12"/>
    </row>
    <row r="9" spans="1:18" x14ac:dyDescent="0.25">
      <c r="A9" s="7" t="s">
        <v>26</v>
      </c>
      <c r="B9" s="8">
        <v>3</v>
      </c>
      <c r="C9" s="8"/>
      <c r="D9" s="9">
        <v>0.3</v>
      </c>
      <c r="E9" s="10"/>
      <c r="F9" s="10"/>
      <c r="G9" s="10"/>
      <c r="H9" s="10"/>
      <c r="I9" s="10"/>
      <c r="J9" s="10"/>
      <c r="K9" s="10"/>
      <c r="L9" s="10" t="s">
        <v>29</v>
      </c>
      <c r="M9" s="10"/>
      <c r="N9" s="10"/>
      <c r="O9" s="11">
        <f>L5*D9</f>
        <v>2.4</v>
      </c>
      <c r="P9" s="12"/>
    </row>
    <row r="10" spans="1:18" x14ac:dyDescent="0.25">
      <c r="A10" s="7" t="s">
        <v>13</v>
      </c>
      <c r="B10" s="8">
        <v>2</v>
      </c>
      <c r="C10" s="8"/>
      <c r="D10" s="9">
        <v>0.3</v>
      </c>
      <c r="E10" s="10"/>
      <c r="F10" s="10"/>
      <c r="G10" s="10"/>
      <c r="H10" s="10"/>
      <c r="I10" s="10"/>
      <c r="J10" s="10"/>
      <c r="K10" s="10" t="s">
        <v>29</v>
      </c>
      <c r="L10" s="10"/>
      <c r="M10" s="10"/>
      <c r="N10" s="10"/>
      <c r="O10" s="11">
        <f>K5*D10</f>
        <v>2.1</v>
      </c>
      <c r="P10" s="12"/>
    </row>
    <row r="11" spans="1:18" ht="15.75" thickBot="1" x14ac:dyDescent="0.3">
      <c r="A11" s="13" t="s">
        <v>28</v>
      </c>
      <c r="B11" s="14"/>
      <c r="C11" s="14"/>
      <c r="D11" s="15">
        <f>SUM(D8:D10)</f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>
        <f>SUM(O8:O10)</f>
        <v>8.1</v>
      </c>
      <c r="P11" s="18"/>
    </row>
    <row r="12" spans="1:18" x14ac:dyDescent="0.25">
      <c r="A12" s="19" t="s">
        <v>15</v>
      </c>
      <c r="B12" s="20"/>
      <c r="C12" s="21">
        <v>0.4</v>
      </c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2">
        <f>+O11*C7</f>
        <v>2.4299999999999997</v>
      </c>
      <c r="P12" s="24"/>
    </row>
    <row r="13" spans="1:18" x14ac:dyDescent="0.25">
      <c r="A13" s="7" t="s">
        <v>14</v>
      </c>
      <c r="B13" s="8">
        <v>4</v>
      </c>
      <c r="C13" s="8"/>
      <c r="D13" s="9">
        <v>0.15</v>
      </c>
      <c r="E13" s="10"/>
      <c r="F13" s="10"/>
      <c r="G13" s="10"/>
      <c r="H13" s="10"/>
      <c r="I13" s="10"/>
      <c r="J13" s="10"/>
      <c r="K13" s="10" t="s">
        <v>29</v>
      </c>
      <c r="L13" s="10"/>
      <c r="M13" s="10"/>
      <c r="N13" s="10"/>
      <c r="O13" s="46">
        <f>K5*D13</f>
        <v>1.05</v>
      </c>
      <c r="P13" s="12"/>
    </row>
    <row r="14" spans="1:18" x14ac:dyDescent="0.25">
      <c r="A14" s="7" t="s">
        <v>16</v>
      </c>
      <c r="B14" s="8">
        <v>7</v>
      </c>
      <c r="C14" s="8"/>
      <c r="D14" s="9">
        <v>0.05</v>
      </c>
      <c r="E14" s="10"/>
      <c r="F14" s="10"/>
      <c r="G14" s="10"/>
      <c r="H14" s="10"/>
      <c r="I14" s="10"/>
      <c r="J14" s="10" t="s">
        <v>29</v>
      </c>
      <c r="K14" s="10"/>
      <c r="L14" s="10"/>
      <c r="M14" s="10"/>
      <c r="N14" s="10"/>
      <c r="O14" s="46">
        <f>J5*D14</f>
        <v>0.30000000000000004</v>
      </c>
      <c r="P14" s="12"/>
    </row>
    <row r="15" spans="1:18" x14ac:dyDescent="0.25">
      <c r="A15" s="7" t="s">
        <v>17</v>
      </c>
      <c r="B15" s="8">
        <v>8</v>
      </c>
      <c r="C15" s="8"/>
      <c r="D15" s="9">
        <v>0.05</v>
      </c>
      <c r="E15" s="10"/>
      <c r="F15" s="10"/>
      <c r="G15" s="10"/>
      <c r="H15" s="10"/>
      <c r="I15" s="10"/>
      <c r="J15" s="10"/>
      <c r="K15" s="10"/>
      <c r="L15" s="10" t="s">
        <v>29</v>
      </c>
      <c r="M15" s="10"/>
      <c r="N15" s="10"/>
      <c r="O15" s="46">
        <f>L5*D15</f>
        <v>0.4</v>
      </c>
      <c r="P15" s="12"/>
    </row>
    <row r="16" spans="1:18" x14ac:dyDescent="0.25">
      <c r="A16" s="7" t="s">
        <v>18</v>
      </c>
      <c r="B16" s="8">
        <v>2</v>
      </c>
      <c r="C16" s="8"/>
      <c r="D16" s="9">
        <v>0.2</v>
      </c>
      <c r="E16" s="10"/>
      <c r="F16" s="10"/>
      <c r="G16" s="10"/>
      <c r="H16" s="10"/>
      <c r="I16" s="10"/>
      <c r="J16" s="10"/>
      <c r="K16" s="10"/>
      <c r="L16" s="10"/>
      <c r="M16" s="10" t="s">
        <v>29</v>
      </c>
      <c r="N16" s="10"/>
      <c r="O16" s="46">
        <f>M5*D16</f>
        <v>1.8</v>
      </c>
      <c r="P16" s="12"/>
    </row>
    <row r="17" spans="1:16" x14ac:dyDescent="0.25">
      <c r="A17" s="7" t="s">
        <v>24</v>
      </c>
      <c r="B17" s="8">
        <v>6</v>
      </c>
      <c r="C17" s="8"/>
      <c r="D17" s="9">
        <v>0.05</v>
      </c>
      <c r="E17" s="10"/>
      <c r="F17" s="10"/>
      <c r="G17" s="10"/>
      <c r="H17" s="10"/>
      <c r="I17" s="10"/>
      <c r="J17" s="10"/>
      <c r="K17" s="10"/>
      <c r="L17" s="10" t="s">
        <v>29</v>
      </c>
      <c r="M17" s="10"/>
      <c r="N17" s="10"/>
      <c r="O17" s="46">
        <f>L5*D17</f>
        <v>0.4</v>
      </c>
      <c r="P17" s="12"/>
    </row>
    <row r="18" spans="1:16" x14ac:dyDescent="0.25">
      <c r="A18" s="7" t="s">
        <v>25</v>
      </c>
      <c r="B18" s="8">
        <v>5</v>
      </c>
      <c r="C18" s="8"/>
      <c r="D18" s="9">
        <v>0.05</v>
      </c>
      <c r="E18" s="10"/>
      <c r="F18" s="10"/>
      <c r="G18" s="10"/>
      <c r="H18" s="10"/>
      <c r="I18" s="10"/>
      <c r="J18" s="10"/>
      <c r="K18" s="10"/>
      <c r="L18" s="10"/>
      <c r="M18" s="10" t="s">
        <v>29</v>
      </c>
      <c r="N18" s="10"/>
      <c r="O18" s="46">
        <f>M5*D18</f>
        <v>0.45</v>
      </c>
      <c r="P18" s="12"/>
    </row>
    <row r="19" spans="1:16" x14ac:dyDescent="0.25">
      <c r="A19" s="7" t="s">
        <v>19</v>
      </c>
      <c r="B19" s="8">
        <v>3</v>
      </c>
      <c r="C19" s="8"/>
      <c r="D19" s="9">
        <v>0.15</v>
      </c>
      <c r="E19" s="10"/>
      <c r="F19" s="10"/>
      <c r="G19" s="10"/>
      <c r="H19" s="10"/>
      <c r="I19" s="10"/>
      <c r="J19" s="10"/>
      <c r="K19" s="10" t="s">
        <v>29</v>
      </c>
      <c r="L19" s="10"/>
      <c r="M19" s="10"/>
      <c r="N19" s="10"/>
      <c r="O19" s="46">
        <f>K5*D19</f>
        <v>1.05</v>
      </c>
      <c r="P19" s="12"/>
    </row>
    <row r="20" spans="1:16" x14ac:dyDescent="0.25">
      <c r="A20" s="7" t="s">
        <v>27</v>
      </c>
      <c r="B20" s="8">
        <v>1</v>
      </c>
      <c r="C20" s="8"/>
      <c r="D20" s="9">
        <v>0.3</v>
      </c>
      <c r="E20" s="10"/>
      <c r="F20" s="10"/>
      <c r="G20" s="10"/>
      <c r="H20" s="10"/>
      <c r="I20" s="10"/>
      <c r="J20" s="10"/>
      <c r="K20" s="10"/>
      <c r="L20" s="10"/>
      <c r="M20" s="10" t="s">
        <v>29</v>
      </c>
      <c r="N20" s="10"/>
      <c r="O20" s="46">
        <f>M5*D20</f>
        <v>2.6999999999999997</v>
      </c>
      <c r="P20" s="12"/>
    </row>
    <row r="21" spans="1:16" ht="15.75" thickBot="1" x14ac:dyDescent="0.3">
      <c r="A21" s="26" t="s">
        <v>28</v>
      </c>
      <c r="B21" s="27"/>
      <c r="C21" s="27"/>
      <c r="D21" s="28">
        <f>SUM(D13:D20)</f>
        <v>1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47">
        <f>SUM(O13:O20)</f>
        <v>8.1499999999999986</v>
      </c>
      <c r="P21" s="30"/>
    </row>
    <row r="22" spans="1:16" x14ac:dyDescent="0.25">
      <c r="A22" s="31" t="s">
        <v>20</v>
      </c>
      <c r="B22" s="32"/>
      <c r="C22" s="33">
        <v>0.3</v>
      </c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4">
        <f>+O21*C12</f>
        <v>3.26</v>
      </c>
      <c r="P22" s="36"/>
    </row>
    <row r="23" spans="1:16" x14ac:dyDescent="0.25">
      <c r="A23" s="7" t="s">
        <v>21</v>
      </c>
      <c r="B23" s="8">
        <v>1</v>
      </c>
      <c r="C23" s="8"/>
      <c r="D23" s="9">
        <v>0.4</v>
      </c>
      <c r="E23" s="10"/>
      <c r="F23" s="10"/>
      <c r="G23" s="10"/>
      <c r="H23" s="10"/>
      <c r="I23" s="10"/>
      <c r="J23" s="10"/>
      <c r="K23" s="10"/>
      <c r="L23" s="10"/>
      <c r="M23" s="10"/>
      <c r="N23" s="10" t="s">
        <v>29</v>
      </c>
      <c r="O23" s="11">
        <f>N5*D23</f>
        <v>4</v>
      </c>
      <c r="P23" s="12"/>
    </row>
    <row r="24" spans="1:16" x14ac:dyDescent="0.25">
      <c r="A24" s="7" t="s">
        <v>22</v>
      </c>
      <c r="B24" s="8">
        <v>2</v>
      </c>
      <c r="C24" s="8"/>
      <c r="D24" s="9">
        <v>0.3</v>
      </c>
      <c r="E24" s="10"/>
      <c r="F24" s="10"/>
      <c r="G24" s="10"/>
      <c r="H24" s="10"/>
      <c r="I24" s="10"/>
      <c r="J24" s="10"/>
      <c r="K24" s="10" t="s">
        <v>29</v>
      </c>
      <c r="L24" s="10"/>
      <c r="M24" s="10"/>
      <c r="N24" s="10"/>
      <c r="O24" s="11">
        <f>K5*D24</f>
        <v>2.1</v>
      </c>
      <c r="P24" s="12"/>
    </row>
    <row r="25" spans="1:16" x14ac:dyDescent="0.25">
      <c r="A25" s="7" t="s">
        <v>23</v>
      </c>
      <c r="B25" s="8">
        <v>3</v>
      </c>
      <c r="C25" s="8"/>
      <c r="D25" s="9">
        <v>0.3</v>
      </c>
      <c r="E25" s="10"/>
      <c r="F25" s="10"/>
      <c r="G25" s="10"/>
      <c r="H25" s="10"/>
      <c r="I25" s="10"/>
      <c r="J25" s="10"/>
      <c r="K25" s="10"/>
      <c r="L25" s="10" t="s">
        <v>29</v>
      </c>
      <c r="M25" s="10"/>
      <c r="N25" s="10"/>
      <c r="O25" s="11">
        <f>L5*D25</f>
        <v>2.4</v>
      </c>
      <c r="P25" s="12"/>
    </row>
    <row r="26" spans="1:16" ht="15.75" thickBot="1" x14ac:dyDescent="0.3">
      <c r="A26" s="37" t="s">
        <v>28</v>
      </c>
      <c r="B26" s="38"/>
      <c r="C26" s="38"/>
      <c r="D26" s="39">
        <f>SUM(D23:D25)</f>
        <v>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8">
        <f>SUM(O23:O25)</f>
        <v>8.5</v>
      </c>
      <c r="P26" s="41"/>
    </row>
    <row r="27" spans="1:16" ht="19.5" thickBot="1" x14ac:dyDescent="0.35">
      <c r="A27" s="42" t="s">
        <v>30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>
        <f>+O26*C22</f>
        <v>2.5499999999999998</v>
      </c>
      <c r="P27" s="44"/>
    </row>
  </sheetData>
  <mergeCells count="12">
    <mergeCell ref="O3:O5"/>
    <mergeCell ref="P3:P5"/>
    <mergeCell ref="A1:P1"/>
    <mergeCell ref="E4:F4"/>
    <mergeCell ref="G4:K4"/>
    <mergeCell ref="L4:N4"/>
    <mergeCell ref="E3:N3"/>
    <mergeCell ref="D3:D5"/>
    <mergeCell ref="C3:C5"/>
    <mergeCell ref="B3:B5"/>
    <mergeCell ref="A3:A5"/>
    <mergeCell ref="A2:R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Facultad de Admon de Negocios Internal</cp:lastModifiedBy>
  <dcterms:created xsi:type="dcterms:W3CDTF">2014-02-21T17:28:59Z</dcterms:created>
  <dcterms:modified xsi:type="dcterms:W3CDTF">2015-04-10T20:01:53Z</dcterms:modified>
</cp:coreProperties>
</file>